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870" windowHeight="9885"/>
  </bookViews>
  <sheets>
    <sheet name="Export" sheetId="1" r:id="rId1"/>
  </sheets>
  <calcPr calcId="145621"/>
</workbook>
</file>

<file path=xl/calcChain.xml><?xml version="1.0" encoding="utf-8"?>
<calcChain xmlns="http://schemas.openxmlformats.org/spreadsheetml/2006/main">
  <c r="J79" i="1" l="1"/>
  <c r="I79" i="1"/>
  <c r="H79" i="1"/>
  <c r="J78" i="1"/>
  <c r="I78" i="1"/>
  <c r="H78" i="1"/>
  <c r="J77" i="1"/>
  <c r="I77" i="1"/>
  <c r="H77" i="1"/>
  <c r="J76" i="1"/>
  <c r="I76" i="1"/>
  <c r="H76" i="1"/>
  <c r="J75" i="1"/>
  <c r="I75" i="1"/>
  <c r="H75" i="1"/>
  <c r="J74" i="1"/>
  <c r="I74" i="1"/>
  <c r="H74" i="1"/>
  <c r="J73" i="1"/>
  <c r="I73" i="1"/>
  <c r="H73" i="1"/>
  <c r="J72" i="1"/>
  <c r="I72" i="1"/>
  <c r="H72" i="1"/>
  <c r="J71" i="1"/>
  <c r="I71" i="1"/>
  <c r="H71" i="1"/>
  <c r="J70" i="1"/>
  <c r="I70" i="1"/>
  <c r="H70" i="1"/>
  <c r="J69" i="1"/>
  <c r="I69" i="1"/>
  <c r="H69" i="1"/>
  <c r="J68" i="1"/>
  <c r="I68" i="1"/>
  <c r="H68" i="1"/>
  <c r="J67" i="1"/>
  <c r="I67" i="1"/>
  <c r="H67" i="1"/>
  <c r="J66" i="1"/>
  <c r="I66" i="1"/>
  <c r="H66" i="1"/>
  <c r="J65" i="1"/>
  <c r="I65" i="1"/>
  <c r="H65" i="1"/>
  <c r="J64" i="1"/>
  <c r="I64" i="1"/>
  <c r="H64" i="1"/>
  <c r="J63" i="1"/>
  <c r="I63" i="1"/>
  <c r="H63" i="1"/>
  <c r="J62" i="1"/>
  <c r="I62" i="1"/>
  <c r="H62" i="1"/>
  <c r="J61" i="1"/>
  <c r="I61" i="1"/>
  <c r="H61" i="1"/>
  <c r="J60" i="1"/>
  <c r="I60" i="1"/>
  <c r="H60" i="1"/>
  <c r="J59" i="1"/>
  <c r="I59" i="1"/>
  <c r="H59" i="1"/>
  <c r="J58" i="1"/>
  <c r="I58" i="1"/>
  <c r="H58" i="1"/>
  <c r="J57" i="1"/>
  <c r="I57" i="1"/>
  <c r="H57" i="1"/>
  <c r="J56" i="1"/>
  <c r="I56" i="1"/>
  <c r="H56" i="1"/>
  <c r="J55" i="1"/>
  <c r="I55" i="1"/>
  <c r="H55" i="1"/>
  <c r="J54" i="1"/>
  <c r="I54" i="1"/>
  <c r="H54" i="1"/>
  <c r="J53" i="1"/>
  <c r="I53" i="1"/>
  <c r="H53" i="1"/>
  <c r="J52" i="1"/>
  <c r="I52" i="1"/>
  <c r="H52" i="1"/>
  <c r="J51" i="1"/>
  <c r="I51" i="1"/>
  <c r="H51" i="1"/>
  <c r="J50" i="1"/>
  <c r="I50" i="1"/>
  <c r="H50" i="1"/>
  <c r="J49" i="1"/>
  <c r="I49" i="1"/>
  <c r="H49" i="1"/>
  <c r="J48" i="1"/>
  <c r="I48" i="1"/>
  <c r="H48" i="1"/>
  <c r="J47" i="1"/>
  <c r="I47" i="1"/>
  <c r="H47" i="1"/>
  <c r="J46" i="1"/>
  <c r="I46" i="1"/>
  <c r="H46" i="1"/>
  <c r="J45" i="1"/>
  <c r="I45" i="1"/>
  <c r="H45" i="1"/>
  <c r="I44" i="1"/>
  <c r="H44" i="1"/>
  <c r="J44" i="1"/>
  <c r="K41" i="1" l="1"/>
  <c r="I41" i="1"/>
  <c r="H41" i="1"/>
  <c r="J41" i="1"/>
</calcChain>
</file>

<file path=xl/comments1.xml><?xml version="1.0" encoding="utf-8"?>
<comments xmlns="http://schemas.openxmlformats.org/spreadsheetml/2006/main">
  <authors>
    <author>export</author>
  </authors>
  <commentList>
    <comment ref="A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Kosilka.Servis_smlouva.Druha_strana|FFirma.IC</t>
        </r>
      </text>
    </comment>
    <comment ref="B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Kosilka.Servis_smlouva.Druha_strana.Nazev</t>
        </r>
      </text>
    </comment>
    <comment ref="C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FMM.OM.Nazev</t>
        </r>
      </text>
    </comment>
    <comment ref="D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FMM.OM.Druh_energie</t>
        </r>
      </text>
    </comment>
    <comment ref="E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Datum_od</t>
        </r>
      </text>
    </comment>
    <comment ref="F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Datum_do</t>
        </r>
      </text>
    </comment>
    <comment ref="G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FMM.EIC_EAN</t>
        </r>
      </text>
    </comment>
    <comment ref="H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Spotreba_N</t>
        </r>
      </text>
    </comment>
    <comment ref="I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Spotreba</t>
        </r>
      </text>
    </comment>
    <comment ref="J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Spotreba_celkem</t>
        </r>
      </text>
    </comment>
    <comment ref="K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Castka_s_DPH</t>
        </r>
      </text>
    </comment>
    <comment ref="L1" authorId="0">
      <text>
        <r>
          <rPr>
            <b/>
            <sz val="8"/>
            <color indexed="81"/>
            <rFont val="Tahoma"/>
            <family val="2"/>
            <charset val="238"/>
          </rPr>
          <t>Attribute Name:</t>
        </r>
        <r>
          <rPr>
            <sz val="8"/>
            <color indexed="81"/>
            <rFont val="Tahoma"/>
            <family val="2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<sst xmlns="http://schemas.openxmlformats.org/spreadsheetml/2006/main" count="192" uniqueCount="17">
  <si>
    <t>Odběratel (IČO)</t>
  </si>
  <si>
    <t>Název odběratele</t>
  </si>
  <si>
    <t>Odběrné místo</t>
  </si>
  <si>
    <t>Druh energie</t>
  </si>
  <si>
    <t>Datum od</t>
  </si>
  <si>
    <t>Datum do</t>
  </si>
  <si>
    <t>EIC / EAN</t>
  </si>
  <si>
    <t>Spotřeba NT</t>
  </si>
  <si>
    <t>Spotřeba</t>
  </si>
  <si>
    <t>Celková spotřeba</t>
  </si>
  <si>
    <t>Celková částka</t>
  </si>
  <si>
    <t>Průměrná cena</t>
  </si>
  <si>
    <t>00190560</t>
  </si>
  <si>
    <t>Léčebna dlouhodobě nemocných Rybitví</t>
  </si>
  <si>
    <t>EE - Léčebna dlouhodobě nemocných Rybitví</t>
  </si>
  <si>
    <t>Elektro</t>
  </si>
  <si>
    <t>859182400700216713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</si>
</sst>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Calibri"/>
    </font>
    <font>
      <b/>
      <sz val="11"/>
      <name val="Calibri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22" fontId="0" fillId="0" borderId="0" xfId="0" applyNumberFormat="1"/>
    <xf numFmtId="22" fontId="0" fillId="2" borderId="0" xfId="0" applyNumberFormat="1" applyFill="1"/>
    <xf numFmtId="0" fontId="0" fillId="2" borderId="0" xfId="0" applyFill="1"/>
    <xf numFmtId="0" fontId="0" fillId="3" borderId="0" xfId="0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9"/>
  <sheetViews>
    <sheetView tabSelected="1" topLeftCell="C1" workbookViewId="0">
      <selection activeCell="N13" sqref="N13"/>
    </sheetView>
  </sheetViews>
  <sheetFormatPr defaultRowHeight="15" x14ac:dyDescent="0.25"/>
  <cols>
    <col min="1" max="2" width="15" customWidth="1"/>
    <col min="3" max="3" width="23.28515625" customWidth="1"/>
    <col min="4" max="4" width="12.5703125" bestFit="1" customWidth="1"/>
    <col min="5" max="6" width="15" customWidth="1"/>
    <col min="7" max="7" width="19.28515625" bestFit="1" customWidth="1"/>
    <col min="8" max="242" width="15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t="s">
        <v>12</v>
      </c>
      <c r="B2" t="s">
        <v>13</v>
      </c>
      <c r="C2" t="s">
        <v>14</v>
      </c>
      <c r="D2" t="s">
        <v>15</v>
      </c>
      <c r="E2" s="3">
        <v>41640</v>
      </c>
      <c r="F2" s="3">
        <v>41670</v>
      </c>
      <c r="G2" s="4" t="s">
        <v>16</v>
      </c>
      <c r="H2" s="4">
        <v>3.052</v>
      </c>
      <c r="I2" s="4">
        <v>7.9550000000000001</v>
      </c>
      <c r="J2" s="4">
        <v>11.007</v>
      </c>
      <c r="K2" s="4">
        <v>36642.69</v>
      </c>
      <c r="L2" s="4">
        <v>3329.0351594439903</v>
      </c>
    </row>
    <row r="3" spans="1:12" x14ac:dyDescent="0.25">
      <c r="A3" t="s">
        <v>12</v>
      </c>
      <c r="B3" t="s">
        <v>13</v>
      </c>
      <c r="C3" t="s">
        <v>14</v>
      </c>
      <c r="D3" t="s">
        <v>15</v>
      </c>
      <c r="E3" s="3">
        <v>41671</v>
      </c>
      <c r="F3" s="3">
        <v>41698</v>
      </c>
      <c r="G3" s="4" t="s">
        <v>16</v>
      </c>
      <c r="H3" s="4">
        <v>2.734</v>
      </c>
      <c r="I3" s="4">
        <v>6.64</v>
      </c>
      <c r="J3" s="4">
        <v>9.3740000000000006</v>
      </c>
      <c r="K3" s="4">
        <v>31516.13</v>
      </c>
      <c r="L3" s="4">
        <v>3362.07915510988</v>
      </c>
    </row>
    <row r="4" spans="1:12" x14ac:dyDescent="0.25">
      <c r="A4" t="s">
        <v>12</v>
      </c>
      <c r="B4" t="s">
        <v>13</v>
      </c>
      <c r="C4" t="s">
        <v>14</v>
      </c>
      <c r="D4" t="s">
        <v>15</v>
      </c>
      <c r="E4" s="3">
        <v>41699</v>
      </c>
      <c r="F4" s="3">
        <v>41729</v>
      </c>
      <c r="G4" s="4" t="s">
        <v>16</v>
      </c>
      <c r="H4" s="4">
        <v>2.8050000000000002</v>
      </c>
      <c r="I4" s="4">
        <v>6.6150000000000002</v>
      </c>
      <c r="J4" s="4">
        <v>9.42</v>
      </c>
      <c r="K4" s="4">
        <v>31550.3</v>
      </c>
      <c r="L4" s="4">
        <v>3349.2887473460701</v>
      </c>
    </row>
    <row r="5" spans="1:12" x14ac:dyDescent="0.25">
      <c r="A5" t="s">
        <v>12</v>
      </c>
      <c r="B5" t="s">
        <v>13</v>
      </c>
      <c r="C5" t="s">
        <v>14</v>
      </c>
      <c r="D5" t="s">
        <v>15</v>
      </c>
      <c r="E5" s="3">
        <v>41730</v>
      </c>
      <c r="F5" s="3">
        <v>41759</v>
      </c>
      <c r="G5" s="4" t="s">
        <v>16</v>
      </c>
      <c r="H5" s="4">
        <v>2.673</v>
      </c>
      <c r="I5" s="4">
        <v>6.2329999999999997</v>
      </c>
      <c r="J5" s="4">
        <v>8.9060000000000006</v>
      </c>
      <c r="K5" s="4">
        <v>29993.360000000001</v>
      </c>
      <c r="L5" s="4">
        <v>3367.7700426678598</v>
      </c>
    </row>
    <row r="6" spans="1:12" x14ac:dyDescent="0.25">
      <c r="A6" t="s">
        <v>12</v>
      </c>
      <c r="B6" t="s">
        <v>13</v>
      </c>
      <c r="C6" t="s">
        <v>14</v>
      </c>
      <c r="D6" t="s">
        <v>15</v>
      </c>
      <c r="E6" s="3">
        <v>41760</v>
      </c>
      <c r="F6" s="3">
        <v>41790</v>
      </c>
      <c r="G6" s="4" t="s">
        <v>16</v>
      </c>
      <c r="H6" s="4">
        <v>2.5619999999999998</v>
      </c>
      <c r="I6" s="4">
        <v>6.1459999999999999</v>
      </c>
      <c r="J6" s="4">
        <v>8.7080000000000002</v>
      </c>
      <c r="K6" s="4">
        <v>29500.52</v>
      </c>
      <c r="L6" s="4">
        <v>3387.7491961414798</v>
      </c>
    </row>
    <row r="7" spans="1:12" x14ac:dyDescent="0.25">
      <c r="A7" t="s">
        <v>12</v>
      </c>
      <c r="B7" t="s">
        <v>13</v>
      </c>
      <c r="C7" t="s">
        <v>14</v>
      </c>
      <c r="D7" t="s">
        <v>15</v>
      </c>
      <c r="E7" s="3">
        <v>41791</v>
      </c>
      <c r="F7" s="3">
        <v>41820</v>
      </c>
      <c r="G7" s="4" t="s">
        <v>16</v>
      </c>
      <c r="H7" s="4">
        <v>2.7130000000000001</v>
      </c>
      <c r="I7" s="4">
        <v>6.6360000000000001</v>
      </c>
      <c r="J7" s="4">
        <v>9.3490000000000002</v>
      </c>
      <c r="K7" s="4">
        <v>31466.33</v>
      </c>
      <c r="L7" s="4">
        <v>3365.74286019895</v>
      </c>
    </row>
    <row r="8" spans="1:12" x14ac:dyDescent="0.25">
      <c r="A8" t="s">
        <v>12</v>
      </c>
      <c r="B8" t="s">
        <v>13</v>
      </c>
      <c r="C8" t="s">
        <v>14</v>
      </c>
      <c r="D8" t="s">
        <v>15</v>
      </c>
      <c r="E8" s="3">
        <v>41821</v>
      </c>
      <c r="F8" s="3">
        <v>41851</v>
      </c>
      <c r="G8" s="4" t="s">
        <v>16</v>
      </c>
      <c r="H8" s="4">
        <v>2.5630000000000002</v>
      </c>
      <c r="I8" s="4">
        <v>6.3959999999999999</v>
      </c>
      <c r="J8" s="4">
        <v>8.9589999999999996</v>
      </c>
      <c r="K8" s="4">
        <v>30373.599999999999</v>
      </c>
      <c r="L8" s="4">
        <v>3390.2890947650399</v>
      </c>
    </row>
    <row r="9" spans="1:12" x14ac:dyDescent="0.25">
      <c r="A9" t="s">
        <v>12</v>
      </c>
      <c r="B9" t="s">
        <v>13</v>
      </c>
      <c r="C9" t="s">
        <v>14</v>
      </c>
      <c r="D9" t="s">
        <v>15</v>
      </c>
      <c r="E9" s="3">
        <v>41852</v>
      </c>
      <c r="F9" s="3">
        <v>41882</v>
      </c>
      <c r="G9" s="4" t="s">
        <v>16</v>
      </c>
      <c r="H9" s="4">
        <v>2.3740000000000001</v>
      </c>
      <c r="I9" s="4">
        <v>5.8689999999999998</v>
      </c>
      <c r="J9" s="4">
        <v>8.2430000000000003</v>
      </c>
      <c r="K9" s="4">
        <v>28213.919999999998</v>
      </c>
      <c r="L9" s="4">
        <v>3422.7732621618302</v>
      </c>
    </row>
    <row r="10" spans="1:12" x14ac:dyDescent="0.25">
      <c r="A10" t="s">
        <v>12</v>
      </c>
      <c r="B10" t="s">
        <v>13</v>
      </c>
      <c r="C10" t="s">
        <v>14</v>
      </c>
      <c r="D10" t="s">
        <v>15</v>
      </c>
      <c r="E10" s="3">
        <v>41883</v>
      </c>
      <c r="F10" s="3">
        <v>41912</v>
      </c>
      <c r="G10" s="4" t="s">
        <v>16</v>
      </c>
      <c r="H10" s="4">
        <v>2.6850000000000001</v>
      </c>
      <c r="I10" s="4">
        <v>6.2770000000000001</v>
      </c>
      <c r="J10" s="4">
        <v>8.9619999999999997</v>
      </c>
      <c r="K10" s="4">
        <v>30167.23</v>
      </c>
      <c r="L10" s="4">
        <v>3366.12698058469</v>
      </c>
    </row>
    <row r="11" spans="1:12" x14ac:dyDescent="0.25">
      <c r="A11" t="s">
        <v>12</v>
      </c>
      <c r="B11" t="s">
        <v>13</v>
      </c>
      <c r="C11" t="s">
        <v>14</v>
      </c>
      <c r="D11" t="s">
        <v>15</v>
      </c>
      <c r="E11" s="3">
        <v>41913</v>
      </c>
      <c r="F11" s="3">
        <v>41943</v>
      </c>
      <c r="G11" s="4" t="s">
        <v>16</v>
      </c>
      <c r="H11" s="4">
        <v>2.6280000000000001</v>
      </c>
      <c r="I11" s="4">
        <v>6.9020000000000001</v>
      </c>
      <c r="J11" s="4">
        <v>9.5299999999999994</v>
      </c>
      <c r="K11" s="4">
        <v>32248.240000000002</v>
      </c>
      <c r="L11" s="4">
        <v>3383.8656873032501</v>
      </c>
    </row>
    <row r="12" spans="1:12" x14ac:dyDescent="0.25">
      <c r="A12" t="s">
        <v>12</v>
      </c>
      <c r="B12" t="s">
        <v>13</v>
      </c>
      <c r="C12" t="s">
        <v>14</v>
      </c>
      <c r="D12" t="s">
        <v>15</v>
      </c>
      <c r="E12" s="3">
        <v>41944</v>
      </c>
      <c r="F12" s="3">
        <v>41973</v>
      </c>
      <c r="G12" s="4" t="s">
        <v>16</v>
      </c>
      <c r="H12" s="4">
        <v>2.5830000000000002</v>
      </c>
      <c r="I12" s="4">
        <v>7.3929999999999998</v>
      </c>
      <c r="J12" s="4">
        <v>9.9760000000000009</v>
      </c>
      <c r="K12" s="4">
        <v>33882.720000000001</v>
      </c>
      <c r="L12" s="4">
        <v>3396.4234161988802</v>
      </c>
    </row>
    <row r="13" spans="1:12" x14ac:dyDescent="0.25">
      <c r="A13" t="s">
        <v>12</v>
      </c>
      <c r="B13" t="s">
        <v>13</v>
      </c>
      <c r="C13" t="s">
        <v>14</v>
      </c>
      <c r="D13" t="s">
        <v>15</v>
      </c>
      <c r="E13" s="3">
        <v>41974</v>
      </c>
      <c r="F13" s="3">
        <v>42004</v>
      </c>
      <c r="G13" s="4" t="s">
        <v>16</v>
      </c>
      <c r="H13" s="4">
        <v>2.637</v>
      </c>
      <c r="I13" s="4">
        <v>7.6760000000000002</v>
      </c>
      <c r="J13" s="4">
        <v>10.313000000000001</v>
      </c>
      <c r="K13" s="4">
        <v>34961.339999999997</v>
      </c>
      <c r="L13" s="4">
        <v>3390.0261805488199</v>
      </c>
    </row>
    <row r="14" spans="1:12" x14ac:dyDescent="0.25">
      <c r="A14" t="s">
        <v>12</v>
      </c>
      <c r="B14" t="s">
        <v>13</v>
      </c>
      <c r="C14" t="s">
        <v>14</v>
      </c>
      <c r="D14" t="s">
        <v>15</v>
      </c>
      <c r="E14" s="2">
        <v>42005</v>
      </c>
      <c r="F14" s="2">
        <v>42035</v>
      </c>
      <c r="G14" t="s">
        <v>16</v>
      </c>
      <c r="H14">
        <v>3.0190000000000001</v>
      </c>
      <c r="I14">
        <v>8.0589999999999993</v>
      </c>
      <c r="J14">
        <v>11.077999999999999</v>
      </c>
      <c r="K14">
        <v>36476.54</v>
      </c>
      <c r="L14">
        <v>3292.7008485286201</v>
      </c>
    </row>
    <row r="15" spans="1:12" x14ac:dyDescent="0.25">
      <c r="A15" t="s">
        <v>12</v>
      </c>
      <c r="B15" t="s">
        <v>13</v>
      </c>
      <c r="C15" t="s">
        <v>14</v>
      </c>
      <c r="D15" t="s">
        <v>15</v>
      </c>
      <c r="E15" s="2">
        <v>42036</v>
      </c>
      <c r="F15" s="2">
        <v>42063</v>
      </c>
      <c r="G15" t="s">
        <v>16</v>
      </c>
      <c r="H15">
        <v>3.0179999999999998</v>
      </c>
      <c r="I15">
        <v>7.7939999999999996</v>
      </c>
      <c r="J15">
        <v>10.811999999999999</v>
      </c>
      <c r="K15">
        <v>35564.03</v>
      </c>
      <c r="L15">
        <v>3289.31095079541</v>
      </c>
    </row>
    <row r="16" spans="1:12" x14ac:dyDescent="0.25">
      <c r="A16" t="s">
        <v>12</v>
      </c>
      <c r="B16" t="s">
        <v>13</v>
      </c>
      <c r="C16" t="s">
        <v>14</v>
      </c>
      <c r="D16" t="s">
        <v>15</v>
      </c>
      <c r="E16" s="2">
        <v>42064</v>
      </c>
      <c r="F16" s="2">
        <v>42094</v>
      </c>
      <c r="G16" t="s">
        <v>16</v>
      </c>
      <c r="H16">
        <v>2.9550000000000001</v>
      </c>
      <c r="I16">
        <v>7.8120000000000003</v>
      </c>
      <c r="J16">
        <v>10.766999999999999</v>
      </c>
      <c r="K16">
        <v>35520.019999999997</v>
      </c>
      <c r="L16">
        <v>3298.9709296925803</v>
      </c>
    </row>
    <row r="17" spans="1:12" x14ac:dyDescent="0.25">
      <c r="A17" t="s">
        <v>12</v>
      </c>
      <c r="B17" t="s">
        <v>13</v>
      </c>
      <c r="C17" t="s">
        <v>14</v>
      </c>
      <c r="D17" t="s">
        <v>15</v>
      </c>
      <c r="E17" s="2">
        <v>42095</v>
      </c>
      <c r="F17" s="2">
        <v>42124</v>
      </c>
      <c r="G17" t="s">
        <v>16</v>
      </c>
      <c r="H17">
        <v>2.6989999999999998</v>
      </c>
      <c r="I17">
        <v>6.8680000000000003</v>
      </c>
      <c r="J17">
        <v>9.5670000000000002</v>
      </c>
      <c r="K17">
        <v>31845.11</v>
      </c>
      <c r="L17">
        <v>3328.64116232884</v>
      </c>
    </row>
    <row r="18" spans="1:12" x14ac:dyDescent="0.25">
      <c r="A18" t="s">
        <v>12</v>
      </c>
      <c r="B18" t="s">
        <v>13</v>
      </c>
      <c r="C18" t="s">
        <v>14</v>
      </c>
      <c r="D18" t="s">
        <v>15</v>
      </c>
      <c r="E18" s="2">
        <v>42125</v>
      </c>
      <c r="F18" s="2">
        <v>42155</v>
      </c>
      <c r="G18" t="s">
        <v>16</v>
      </c>
      <c r="H18">
        <v>2.6509999999999998</v>
      </c>
      <c r="I18">
        <v>6.36</v>
      </c>
      <c r="J18">
        <v>9.0109999999999992</v>
      </c>
      <c r="K18">
        <v>30018.39</v>
      </c>
      <c r="L18">
        <v>3331.3050715791801</v>
      </c>
    </row>
    <row r="19" spans="1:12" x14ac:dyDescent="0.25">
      <c r="A19" t="s">
        <v>12</v>
      </c>
      <c r="B19" t="s">
        <v>13</v>
      </c>
      <c r="C19" t="s">
        <v>14</v>
      </c>
      <c r="D19" t="s">
        <v>15</v>
      </c>
      <c r="E19" s="2">
        <v>42156</v>
      </c>
      <c r="F19" s="2">
        <v>42185</v>
      </c>
      <c r="G19" t="s">
        <v>16</v>
      </c>
      <c r="H19">
        <v>2.5950000000000002</v>
      </c>
      <c r="I19">
        <v>6.1239999999999997</v>
      </c>
      <c r="J19">
        <v>8.7189999999999994</v>
      </c>
      <c r="K19">
        <v>29113.119999999999</v>
      </c>
      <c r="L19">
        <v>3339.0434682876503</v>
      </c>
    </row>
    <row r="20" spans="1:12" x14ac:dyDescent="0.25">
      <c r="A20" t="s">
        <v>12</v>
      </c>
      <c r="B20" t="s">
        <v>13</v>
      </c>
      <c r="C20" t="s">
        <v>14</v>
      </c>
      <c r="D20" t="s">
        <v>15</v>
      </c>
      <c r="E20" s="2">
        <v>42186</v>
      </c>
      <c r="F20" s="2">
        <v>42216</v>
      </c>
      <c r="G20" t="s">
        <v>16</v>
      </c>
      <c r="H20">
        <v>2.8330000000000002</v>
      </c>
      <c r="I20">
        <v>6.4390000000000001</v>
      </c>
      <c r="J20">
        <v>9.2720000000000002</v>
      </c>
      <c r="K20">
        <v>30595.49</v>
      </c>
      <c r="L20">
        <v>3299.7724331320101</v>
      </c>
    </row>
    <row r="21" spans="1:12" x14ac:dyDescent="0.25">
      <c r="A21" t="s">
        <v>12</v>
      </c>
      <c r="B21" t="s">
        <v>13</v>
      </c>
      <c r="C21" t="s">
        <v>14</v>
      </c>
      <c r="D21" t="s">
        <v>15</v>
      </c>
      <c r="E21" s="2">
        <v>42217</v>
      </c>
      <c r="F21" s="2">
        <v>42247</v>
      </c>
      <c r="G21" t="s">
        <v>16</v>
      </c>
      <c r="H21">
        <v>2.9529999999999998</v>
      </c>
      <c r="I21">
        <v>6.7190000000000003</v>
      </c>
      <c r="J21">
        <v>9.6720000000000006</v>
      </c>
      <c r="K21">
        <v>31759.93</v>
      </c>
      <c r="L21">
        <v>3283.6983043837899</v>
      </c>
    </row>
    <row r="22" spans="1:12" x14ac:dyDescent="0.25">
      <c r="A22" t="s">
        <v>12</v>
      </c>
      <c r="B22" t="s">
        <v>13</v>
      </c>
      <c r="C22" t="s">
        <v>14</v>
      </c>
      <c r="D22" t="s">
        <v>15</v>
      </c>
      <c r="E22" s="2">
        <v>42248</v>
      </c>
      <c r="F22" s="2">
        <v>42277</v>
      </c>
      <c r="G22" t="s">
        <v>16</v>
      </c>
      <c r="H22">
        <v>3.052</v>
      </c>
      <c r="I22">
        <v>7.6840000000000002</v>
      </c>
      <c r="J22">
        <v>10.736000000000001</v>
      </c>
      <c r="K22">
        <v>35243.11</v>
      </c>
      <c r="L22">
        <v>3282.7039865871798</v>
      </c>
    </row>
    <row r="23" spans="1:12" x14ac:dyDescent="0.25">
      <c r="A23" t="s">
        <v>12</v>
      </c>
      <c r="B23" t="s">
        <v>13</v>
      </c>
      <c r="C23" t="s">
        <v>14</v>
      </c>
      <c r="D23" t="s">
        <v>15</v>
      </c>
      <c r="E23" s="2">
        <v>42278</v>
      </c>
      <c r="F23" s="2">
        <v>42308</v>
      </c>
      <c r="G23" t="s">
        <v>16</v>
      </c>
      <c r="H23">
        <v>2.9670000000000001</v>
      </c>
      <c r="I23">
        <v>7.7850000000000001</v>
      </c>
      <c r="J23">
        <v>10.752000000000001</v>
      </c>
      <c r="K23">
        <v>35447.370000000003</v>
      </c>
      <c r="L23">
        <v>3296.81640625</v>
      </c>
    </row>
    <row r="24" spans="1:12" x14ac:dyDescent="0.25">
      <c r="A24" t="s">
        <v>12</v>
      </c>
      <c r="B24" t="s">
        <v>13</v>
      </c>
      <c r="C24" t="s">
        <v>14</v>
      </c>
      <c r="D24" t="s">
        <v>15</v>
      </c>
      <c r="E24" s="2">
        <v>42309</v>
      </c>
      <c r="F24" s="2">
        <v>42338</v>
      </c>
      <c r="G24" t="s">
        <v>16</v>
      </c>
      <c r="H24">
        <v>2.952</v>
      </c>
      <c r="I24">
        <v>8.1920000000000002</v>
      </c>
      <c r="J24">
        <v>11.144</v>
      </c>
      <c r="K24">
        <v>36821.06</v>
      </c>
      <c r="L24">
        <v>3304.1152189519003</v>
      </c>
    </row>
    <row r="25" spans="1:12" x14ac:dyDescent="0.25">
      <c r="A25" t="s">
        <v>12</v>
      </c>
      <c r="B25" t="s">
        <v>13</v>
      </c>
      <c r="C25" t="s">
        <v>14</v>
      </c>
      <c r="D25" t="s">
        <v>15</v>
      </c>
      <c r="E25" s="2">
        <v>42339</v>
      </c>
      <c r="F25" s="2">
        <v>42369</v>
      </c>
      <c r="G25" t="s">
        <v>16</v>
      </c>
      <c r="H25">
        <v>2.9049999999999998</v>
      </c>
      <c r="I25">
        <v>8.0830000000000002</v>
      </c>
      <c r="J25">
        <v>10.988</v>
      </c>
      <c r="K25">
        <v>34772.239999999998</v>
      </c>
      <c r="L25">
        <v>3164.56497997816</v>
      </c>
    </row>
    <row r="26" spans="1:12" x14ac:dyDescent="0.25">
      <c r="A26" t="s">
        <v>12</v>
      </c>
      <c r="B26" t="s">
        <v>13</v>
      </c>
      <c r="C26" t="s">
        <v>14</v>
      </c>
      <c r="D26" t="s">
        <v>15</v>
      </c>
      <c r="E26" s="3">
        <v>42370</v>
      </c>
      <c r="F26" s="3">
        <v>42400</v>
      </c>
      <c r="G26" s="4" t="s">
        <v>16</v>
      </c>
      <c r="H26" s="4">
        <v>2.7370000000000001</v>
      </c>
      <c r="I26" s="4">
        <v>7.4809999999999999</v>
      </c>
      <c r="J26" s="4">
        <v>10.218</v>
      </c>
      <c r="K26" s="4">
        <v>32522.54</v>
      </c>
      <c r="L26" s="4">
        <v>3182.8674887453499</v>
      </c>
    </row>
    <row r="27" spans="1:12" x14ac:dyDescent="0.25">
      <c r="A27" t="s">
        <v>12</v>
      </c>
      <c r="B27" t="s">
        <v>13</v>
      </c>
      <c r="C27" t="s">
        <v>14</v>
      </c>
      <c r="D27" t="s">
        <v>15</v>
      </c>
      <c r="E27" s="3">
        <v>42401</v>
      </c>
      <c r="F27" s="3">
        <v>42429</v>
      </c>
      <c r="G27" s="4" t="s">
        <v>16</v>
      </c>
      <c r="H27" s="4">
        <v>2.8149999999999999</v>
      </c>
      <c r="I27" s="4">
        <v>7.3289999999999997</v>
      </c>
      <c r="J27" s="4">
        <v>10.144</v>
      </c>
      <c r="K27" s="4">
        <v>32147.42</v>
      </c>
      <c r="L27" s="4">
        <v>3169.1068611987398</v>
      </c>
    </row>
    <row r="28" spans="1:12" x14ac:dyDescent="0.25">
      <c r="A28" t="s">
        <v>12</v>
      </c>
      <c r="B28" t="s">
        <v>13</v>
      </c>
      <c r="C28" t="s">
        <v>14</v>
      </c>
      <c r="D28" t="s">
        <v>15</v>
      </c>
      <c r="E28" s="3">
        <v>42430</v>
      </c>
      <c r="F28" s="3">
        <v>42460</v>
      </c>
      <c r="G28" s="4" t="s">
        <v>16</v>
      </c>
      <c r="H28" s="4">
        <v>2.5979999999999999</v>
      </c>
      <c r="I28" s="4">
        <v>6.7069999999999999</v>
      </c>
      <c r="J28" s="4">
        <v>9.3049999999999997</v>
      </c>
      <c r="K28" s="4">
        <v>29753.39</v>
      </c>
      <c r="L28" s="4">
        <v>3197.5701235894699</v>
      </c>
    </row>
    <row r="29" spans="1:12" x14ac:dyDescent="0.25">
      <c r="A29" t="s">
        <v>12</v>
      </c>
      <c r="B29" t="s">
        <v>13</v>
      </c>
      <c r="C29" t="s">
        <v>14</v>
      </c>
      <c r="D29" t="s">
        <v>15</v>
      </c>
      <c r="E29" s="3">
        <v>42461</v>
      </c>
      <c r="F29" s="3">
        <v>42490</v>
      </c>
      <c r="G29" s="4" t="s">
        <v>16</v>
      </c>
      <c r="H29" s="4">
        <v>2.6190000000000002</v>
      </c>
      <c r="I29" s="4">
        <v>6.4630000000000001</v>
      </c>
      <c r="J29" s="4">
        <v>9.0820000000000007</v>
      </c>
      <c r="K29" s="4">
        <v>28984.28</v>
      </c>
      <c r="L29" s="4">
        <v>3191.3983704029997</v>
      </c>
    </row>
    <row r="30" spans="1:12" x14ac:dyDescent="0.25">
      <c r="A30" t="s">
        <v>12</v>
      </c>
      <c r="B30" t="s">
        <v>13</v>
      </c>
      <c r="C30" t="s">
        <v>14</v>
      </c>
      <c r="D30" t="s">
        <v>15</v>
      </c>
      <c r="E30" s="3">
        <v>42491</v>
      </c>
      <c r="F30" s="3">
        <v>42521</v>
      </c>
      <c r="G30" s="4" t="s">
        <v>16</v>
      </c>
      <c r="H30" s="4">
        <v>2.3530000000000002</v>
      </c>
      <c r="I30" s="4">
        <v>5.8849999999999998</v>
      </c>
      <c r="J30" s="4">
        <v>8.2379999999999995</v>
      </c>
      <c r="K30" s="4">
        <v>26656.55</v>
      </c>
      <c r="L30" s="4">
        <v>3235.8035931051199</v>
      </c>
    </row>
    <row r="31" spans="1:12" x14ac:dyDescent="0.25">
      <c r="A31" t="s">
        <v>12</v>
      </c>
      <c r="B31" t="s">
        <v>13</v>
      </c>
      <c r="C31" t="s">
        <v>14</v>
      </c>
      <c r="D31" t="s">
        <v>15</v>
      </c>
      <c r="E31" s="3">
        <v>42522</v>
      </c>
      <c r="F31" s="3">
        <v>42551</v>
      </c>
      <c r="G31" s="4" t="s">
        <v>16</v>
      </c>
      <c r="H31" s="4">
        <v>2.492</v>
      </c>
      <c r="I31" s="4">
        <v>6.2560000000000002</v>
      </c>
      <c r="J31" s="4">
        <v>8.7479999999999993</v>
      </c>
      <c r="K31" s="4">
        <v>28099.79</v>
      </c>
      <c r="L31" s="4">
        <v>3212.1387745770498</v>
      </c>
    </row>
    <row r="32" spans="1:12" x14ac:dyDescent="0.25">
      <c r="A32" t="s">
        <v>12</v>
      </c>
      <c r="B32" t="s">
        <v>13</v>
      </c>
      <c r="C32" t="s">
        <v>14</v>
      </c>
      <c r="D32" t="s">
        <v>15</v>
      </c>
      <c r="E32" s="3">
        <v>42552</v>
      </c>
      <c r="F32" s="3">
        <v>42582</v>
      </c>
      <c r="G32" s="4" t="s">
        <v>16</v>
      </c>
      <c r="H32" s="4">
        <v>2.806</v>
      </c>
      <c r="I32" s="4">
        <v>6.649</v>
      </c>
      <c r="J32" s="4">
        <v>9.4550000000000001</v>
      </c>
      <c r="K32" s="4">
        <v>29895.81</v>
      </c>
      <c r="L32" s="4">
        <v>3161.9048122686399</v>
      </c>
    </row>
    <row r="33" spans="1:12" x14ac:dyDescent="0.25">
      <c r="A33" t="s">
        <v>12</v>
      </c>
      <c r="B33" t="s">
        <v>13</v>
      </c>
      <c r="C33" t="s">
        <v>14</v>
      </c>
      <c r="D33" t="s">
        <v>15</v>
      </c>
      <c r="E33" s="3">
        <v>42583</v>
      </c>
      <c r="F33" s="3">
        <v>42613</v>
      </c>
      <c r="G33" s="4" t="s">
        <v>16</v>
      </c>
      <c r="H33" s="4">
        <v>2.9169999999999998</v>
      </c>
      <c r="I33" s="4">
        <v>6.742</v>
      </c>
      <c r="J33" s="4">
        <v>9.6590000000000007</v>
      </c>
      <c r="K33" s="4">
        <v>30379.59</v>
      </c>
      <c r="L33" s="4">
        <v>3145.2106843358501</v>
      </c>
    </row>
    <row r="34" spans="1:12" x14ac:dyDescent="0.25">
      <c r="A34" t="s">
        <v>12</v>
      </c>
      <c r="B34" t="s">
        <v>13</v>
      </c>
      <c r="C34" t="s">
        <v>14</v>
      </c>
      <c r="D34" t="s">
        <v>15</v>
      </c>
      <c r="E34" s="3">
        <v>42614</v>
      </c>
      <c r="F34" s="3">
        <v>42643</v>
      </c>
      <c r="G34" s="4" t="s">
        <v>16</v>
      </c>
      <c r="H34" s="4">
        <v>3.3330000000000002</v>
      </c>
      <c r="I34" s="4">
        <v>8.2690000000000001</v>
      </c>
      <c r="J34" s="4">
        <v>11.602</v>
      </c>
      <c r="K34" s="4">
        <v>36069.839999999997</v>
      </c>
      <c r="L34" s="4">
        <v>3108.9329425961</v>
      </c>
    </row>
    <row r="35" spans="1:12" x14ac:dyDescent="0.25">
      <c r="A35" t="s">
        <v>12</v>
      </c>
      <c r="B35" t="s">
        <v>13</v>
      </c>
      <c r="C35" t="s">
        <v>14</v>
      </c>
      <c r="D35" t="s">
        <v>15</v>
      </c>
      <c r="E35" s="3">
        <v>42644</v>
      </c>
      <c r="F35" s="3">
        <v>42674</v>
      </c>
      <c r="G35" s="4" t="s">
        <v>16</v>
      </c>
      <c r="H35" s="4">
        <v>3.4169999999999998</v>
      </c>
      <c r="I35" s="4">
        <v>8.891</v>
      </c>
      <c r="J35" s="4">
        <v>12.308</v>
      </c>
      <c r="K35" s="4">
        <v>38250.79</v>
      </c>
      <c r="L35" s="4">
        <v>3107.79899252519</v>
      </c>
    </row>
    <row r="36" spans="1:12" x14ac:dyDescent="0.25">
      <c r="A36" t="s">
        <v>12</v>
      </c>
      <c r="B36" t="s">
        <v>13</v>
      </c>
      <c r="C36" t="s">
        <v>14</v>
      </c>
      <c r="D36" t="s">
        <v>15</v>
      </c>
      <c r="E36" s="3">
        <v>42675</v>
      </c>
      <c r="F36" s="3">
        <v>42704</v>
      </c>
      <c r="G36" s="4" t="s">
        <v>16</v>
      </c>
      <c r="H36" s="4">
        <v>3.71</v>
      </c>
      <c r="I36" s="4">
        <v>7.6420000000000003</v>
      </c>
      <c r="J36" s="4">
        <v>11.352</v>
      </c>
      <c r="K36" s="4">
        <v>30654.6</v>
      </c>
      <c r="L36" s="4">
        <v>2700.3699788583499</v>
      </c>
    </row>
    <row r="37" spans="1:12" x14ac:dyDescent="0.25">
      <c r="A37" t="s">
        <v>12</v>
      </c>
      <c r="B37" t="s">
        <v>13</v>
      </c>
      <c r="C37" t="s">
        <v>14</v>
      </c>
      <c r="D37" t="s">
        <v>15</v>
      </c>
      <c r="E37" s="3">
        <v>42705</v>
      </c>
      <c r="F37" s="3">
        <v>42735</v>
      </c>
      <c r="G37" s="4" t="s">
        <v>16</v>
      </c>
      <c r="H37" s="4">
        <v>3.7450000000000001</v>
      </c>
      <c r="I37" s="4">
        <v>9.9659999999999993</v>
      </c>
      <c r="J37" s="4">
        <v>13.711</v>
      </c>
      <c r="K37" s="4">
        <v>42313</v>
      </c>
      <c r="L37" s="4">
        <v>3086.0622857559597</v>
      </c>
    </row>
    <row r="41" spans="1:12" x14ac:dyDescent="0.25">
      <c r="H41">
        <f t="shared" ref="H41:I41" si="0">SUM(H26:H37)</f>
        <v>35.541999999999994</v>
      </c>
      <c r="I41">
        <f t="shared" si="0"/>
        <v>88.279999999999987</v>
      </c>
      <c r="J41">
        <f>SUM(J26:J37)</f>
        <v>123.82200000000002</v>
      </c>
      <c r="K41">
        <f>SUM(K26:K37)</f>
        <v>385727.59999999992</v>
      </c>
    </row>
    <row r="44" spans="1:12" x14ac:dyDescent="0.25">
      <c r="H44" s="4">
        <f t="shared" ref="H44:J44" si="1">H2*1000</f>
        <v>3052</v>
      </c>
      <c r="I44" s="4">
        <f t="shared" si="1"/>
        <v>7955</v>
      </c>
      <c r="J44" s="4">
        <f>J2*1000</f>
        <v>11007</v>
      </c>
    </row>
    <row r="45" spans="1:12" x14ac:dyDescent="0.25">
      <c r="H45" s="4">
        <f t="shared" ref="H45:J45" si="2">H3*1000</f>
        <v>2734</v>
      </c>
      <c r="I45" s="4">
        <f t="shared" si="2"/>
        <v>6640</v>
      </c>
      <c r="J45" s="4">
        <f t="shared" si="2"/>
        <v>9374</v>
      </c>
    </row>
    <row r="46" spans="1:12" x14ac:dyDescent="0.25">
      <c r="H46" s="4">
        <f t="shared" ref="H46:J46" si="3">H4*1000</f>
        <v>2805</v>
      </c>
      <c r="I46" s="4">
        <f t="shared" si="3"/>
        <v>6615</v>
      </c>
      <c r="J46" s="4">
        <f t="shared" si="3"/>
        <v>9420</v>
      </c>
    </row>
    <row r="47" spans="1:12" x14ac:dyDescent="0.25">
      <c r="H47" s="4">
        <f t="shared" ref="H47:J47" si="4">H5*1000</f>
        <v>2673</v>
      </c>
      <c r="I47" s="4">
        <f t="shared" si="4"/>
        <v>6233</v>
      </c>
      <c r="J47" s="4">
        <f t="shared" si="4"/>
        <v>8906</v>
      </c>
    </row>
    <row r="48" spans="1:12" x14ac:dyDescent="0.25">
      <c r="H48" s="4">
        <f t="shared" ref="H48:J48" si="5">H6*1000</f>
        <v>2562</v>
      </c>
      <c r="I48" s="4">
        <f t="shared" si="5"/>
        <v>6146</v>
      </c>
      <c r="J48" s="4">
        <f t="shared" si="5"/>
        <v>8708</v>
      </c>
    </row>
    <row r="49" spans="8:10" x14ac:dyDescent="0.25">
      <c r="H49" s="4">
        <f t="shared" ref="H49:J49" si="6">H7*1000</f>
        <v>2713</v>
      </c>
      <c r="I49" s="4">
        <f t="shared" si="6"/>
        <v>6636</v>
      </c>
      <c r="J49" s="4">
        <f t="shared" si="6"/>
        <v>9349</v>
      </c>
    </row>
    <row r="50" spans="8:10" x14ac:dyDescent="0.25">
      <c r="H50" s="4">
        <f t="shared" ref="H50:J50" si="7">H8*1000</f>
        <v>2563</v>
      </c>
      <c r="I50" s="4">
        <f t="shared" si="7"/>
        <v>6396</v>
      </c>
      <c r="J50" s="4">
        <f t="shared" si="7"/>
        <v>8959</v>
      </c>
    </row>
    <row r="51" spans="8:10" x14ac:dyDescent="0.25">
      <c r="H51" s="4">
        <f t="shared" ref="H51:J51" si="8">H9*1000</f>
        <v>2374</v>
      </c>
      <c r="I51" s="4">
        <f t="shared" si="8"/>
        <v>5869</v>
      </c>
      <c r="J51" s="4">
        <f t="shared" si="8"/>
        <v>8243</v>
      </c>
    </row>
    <row r="52" spans="8:10" x14ac:dyDescent="0.25">
      <c r="H52" s="4">
        <f t="shared" ref="H52:J52" si="9">H10*1000</f>
        <v>2685</v>
      </c>
      <c r="I52" s="4">
        <f t="shared" si="9"/>
        <v>6277</v>
      </c>
      <c r="J52" s="4">
        <f t="shared" si="9"/>
        <v>8962</v>
      </c>
    </row>
    <row r="53" spans="8:10" x14ac:dyDescent="0.25">
      <c r="H53" s="4">
        <f t="shared" ref="H53:J53" si="10">H11*1000</f>
        <v>2628</v>
      </c>
      <c r="I53" s="4">
        <f t="shared" si="10"/>
        <v>6902</v>
      </c>
      <c r="J53" s="4">
        <f t="shared" si="10"/>
        <v>9530</v>
      </c>
    </row>
    <row r="54" spans="8:10" x14ac:dyDescent="0.25">
      <c r="H54" s="4">
        <f t="shared" ref="H54:J54" si="11">H12*1000</f>
        <v>2583</v>
      </c>
      <c r="I54" s="4">
        <f t="shared" si="11"/>
        <v>7393</v>
      </c>
      <c r="J54" s="4">
        <f t="shared" si="11"/>
        <v>9976</v>
      </c>
    </row>
    <row r="55" spans="8:10" x14ac:dyDescent="0.25">
      <c r="H55" s="4">
        <f t="shared" ref="H55:J55" si="12">H13*1000</f>
        <v>2637</v>
      </c>
      <c r="I55" s="4">
        <f t="shared" si="12"/>
        <v>7676</v>
      </c>
      <c r="J55" s="4">
        <f t="shared" si="12"/>
        <v>10313</v>
      </c>
    </row>
    <row r="56" spans="8:10" x14ac:dyDescent="0.25">
      <c r="H56" s="5">
        <f t="shared" ref="H56:J56" si="13">H14*1000</f>
        <v>3019</v>
      </c>
      <c r="I56" s="5">
        <f t="shared" si="13"/>
        <v>8058.9999999999991</v>
      </c>
      <c r="J56" s="5">
        <f t="shared" si="13"/>
        <v>11078</v>
      </c>
    </row>
    <row r="57" spans="8:10" x14ac:dyDescent="0.25">
      <c r="H57" s="5">
        <f t="shared" ref="H57:J57" si="14">H15*1000</f>
        <v>3018</v>
      </c>
      <c r="I57" s="5">
        <f t="shared" si="14"/>
        <v>7794</v>
      </c>
      <c r="J57" s="5">
        <f t="shared" si="14"/>
        <v>10812</v>
      </c>
    </row>
    <row r="58" spans="8:10" x14ac:dyDescent="0.25">
      <c r="H58" s="5">
        <f t="shared" ref="H58:J58" si="15">H16*1000</f>
        <v>2955</v>
      </c>
      <c r="I58" s="5">
        <f t="shared" si="15"/>
        <v>7812</v>
      </c>
      <c r="J58" s="5">
        <f t="shared" si="15"/>
        <v>10767</v>
      </c>
    </row>
    <row r="59" spans="8:10" x14ac:dyDescent="0.25">
      <c r="H59" s="5">
        <f t="shared" ref="H59:J59" si="16">H17*1000</f>
        <v>2699</v>
      </c>
      <c r="I59" s="5">
        <f t="shared" si="16"/>
        <v>6868</v>
      </c>
      <c r="J59" s="5">
        <f t="shared" si="16"/>
        <v>9567</v>
      </c>
    </row>
    <row r="60" spans="8:10" x14ac:dyDescent="0.25">
      <c r="H60" s="5">
        <f t="shared" ref="H60:J60" si="17">H18*1000</f>
        <v>2651</v>
      </c>
      <c r="I60" s="5">
        <f t="shared" si="17"/>
        <v>6360</v>
      </c>
      <c r="J60" s="5">
        <f t="shared" si="17"/>
        <v>9011</v>
      </c>
    </row>
    <row r="61" spans="8:10" x14ac:dyDescent="0.25">
      <c r="H61" s="5">
        <f t="shared" ref="H61:J61" si="18">H19*1000</f>
        <v>2595</v>
      </c>
      <c r="I61" s="5">
        <f t="shared" si="18"/>
        <v>6124</v>
      </c>
      <c r="J61" s="5">
        <f t="shared" si="18"/>
        <v>8719</v>
      </c>
    </row>
    <row r="62" spans="8:10" x14ac:dyDescent="0.25">
      <c r="H62" s="5">
        <f t="shared" ref="H62:J62" si="19">H20*1000</f>
        <v>2833</v>
      </c>
      <c r="I62" s="5">
        <f t="shared" si="19"/>
        <v>6439</v>
      </c>
      <c r="J62" s="5">
        <f t="shared" si="19"/>
        <v>9272</v>
      </c>
    </row>
    <row r="63" spans="8:10" x14ac:dyDescent="0.25">
      <c r="H63" s="5">
        <f t="shared" ref="H63:J63" si="20">H21*1000</f>
        <v>2953</v>
      </c>
      <c r="I63" s="5">
        <f t="shared" si="20"/>
        <v>6719</v>
      </c>
      <c r="J63" s="5">
        <f t="shared" si="20"/>
        <v>9672</v>
      </c>
    </row>
    <row r="64" spans="8:10" x14ac:dyDescent="0.25">
      <c r="H64" s="5">
        <f t="shared" ref="H64:J64" si="21">H22*1000</f>
        <v>3052</v>
      </c>
      <c r="I64" s="5">
        <f t="shared" si="21"/>
        <v>7684</v>
      </c>
      <c r="J64" s="5">
        <f t="shared" si="21"/>
        <v>10736</v>
      </c>
    </row>
    <row r="65" spans="8:10" x14ac:dyDescent="0.25">
      <c r="H65" s="5">
        <f t="shared" ref="H65:J65" si="22">H23*1000</f>
        <v>2967</v>
      </c>
      <c r="I65" s="5">
        <f t="shared" si="22"/>
        <v>7785</v>
      </c>
      <c r="J65" s="5">
        <f t="shared" si="22"/>
        <v>10752</v>
      </c>
    </row>
    <row r="66" spans="8:10" x14ac:dyDescent="0.25">
      <c r="H66" s="5">
        <f t="shared" ref="H66:J66" si="23">H24*1000</f>
        <v>2952</v>
      </c>
      <c r="I66" s="5">
        <f t="shared" si="23"/>
        <v>8192</v>
      </c>
      <c r="J66" s="5">
        <f t="shared" si="23"/>
        <v>11144</v>
      </c>
    </row>
    <row r="67" spans="8:10" x14ac:dyDescent="0.25">
      <c r="H67" s="5">
        <f t="shared" ref="H67:J67" si="24">H25*1000</f>
        <v>2905</v>
      </c>
      <c r="I67" s="5">
        <f t="shared" si="24"/>
        <v>8083</v>
      </c>
      <c r="J67" s="5">
        <f t="shared" si="24"/>
        <v>10988</v>
      </c>
    </row>
    <row r="68" spans="8:10" x14ac:dyDescent="0.25">
      <c r="H68">
        <f t="shared" ref="H68:J68" si="25">H26*1000</f>
        <v>2737</v>
      </c>
      <c r="I68">
        <f t="shared" si="25"/>
        <v>7481</v>
      </c>
      <c r="J68">
        <f t="shared" si="25"/>
        <v>10218</v>
      </c>
    </row>
    <row r="69" spans="8:10" x14ac:dyDescent="0.25">
      <c r="H69">
        <f t="shared" ref="H69:J69" si="26">H27*1000</f>
        <v>2815</v>
      </c>
      <c r="I69">
        <f t="shared" si="26"/>
        <v>7329</v>
      </c>
      <c r="J69">
        <f t="shared" si="26"/>
        <v>10144</v>
      </c>
    </row>
    <row r="70" spans="8:10" x14ac:dyDescent="0.25">
      <c r="H70">
        <f t="shared" ref="H70:J70" si="27">H28*1000</f>
        <v>2598</v>
      </c>
      <c r="I70">
        <f t="shared" si="27"/>
        <v>6707</v>
      </c>
      <c r="J70">
        <f t="shared" si="27"/>
        <v>9305</v>
      </c>
    </row>
    <row r="71" spans="8:10" x14ac:dyDescent="0.25">
      <c r="H71">
        <f t="shared" ref="H71:J71" si="28">H29*1000</f>
        <v>2619</v>
      </c>
      <c r="I71">
        <f t="shared" si="28"/>
        <v>6463</v>
      </c>
      <c r="J71">
        <f t="shared" si="28"/>
        <v>9082</v>
      </c>
    </row>
    <row r="72" spans="8:10" x14ac:dyDescent="0.25">
      <c r="H72">
        <f t="shared" ref="H72:J72" si="29">H30*1000</f>
        <v>2353</v>
      </c>
      <c r="I72">
        <f t="shared" si="29"/>
        <v>5885</v>
      </c>
      <c r="J72">
        <f t="shared" si="29"/>
        <v>8238</v>
      </c>
    </row>
    <row r="73" spans="8:10" x14ac:dyDescent="0.25">
      <c r="H73">
        <f t="shared" ref="H73:J73" si="30">H31*1000</f>
        <v>2492</v>
      </c>
      <c r="I73">
        <f t="shared" si="30"/>
        <v>6256</v>
      </c>
      <c r="J73">
        <f t="shared" si="30"/>
        <v>8748</v>
      </c>
    </row>
    <row r="74" spans="8:10" x14ac:dyDescent="0.25">
      <c r="H74">
        <f t="shared" ref="H74:J74" si="31">H32*1000</f>
        <v>2806</v>
      </c>
      <c r="I74">
        <f t="shared" si="31"/>
        <v>6649</v>
      </c>
      <c r="J74">
        <f t="shared" si="31"/>
        <v>9455</v>
      </c>
    </row>
    <row r="75" spans="8:10" x14ac:dyDescent="0.25">
      <c r="H75">
        <f t="shared" ref="H75:J75" si="32">H33*1000</f>
        <v>2917</v>
      </c>
      <c r="I75">
        <f t="shared" si="32"/>
        <v>6742</v>
      </c>
      <c r="J75">
        <f t="shared" si="32"/>
        <v>9659</v>
      </c>
    </row>
    <row r="76" spans="8:10" x14ac:dyDescent="0.25">
      <c r="H76">
        <f t="shared" ref="H76:J76" si="33">H34*1000</f>
        <v>3333</v>
      </c>
      <c r="I76">
        <f t="shared" si="33"/>
        <v>8269</v>
      </c>
      <c r="J76">
        <f t="shared" si="33"/>
        <v>11602</v>
      </c>
    </row>
    <row r="77" spans="8:10" x14ac:dyDescent="0.25">
      <c r="H77">
        <f t="shared" ref="H77:J77" si="34">H35*1000</f>
        <v>3417</v>
      </c>
      <c r="I77">
        <f t="shared" si="34"/>
        <v>8891</v>
      </c>
      <c r="J77">
        <f t="shared" si="34"/>
        <v>12308</v>
      </c>
    </row>
    <row r="78" spans="8:10" x14ac:dyDescent="0.25">
      <c r="H78">
        <f t="shared" ref="H78:J78" si="35">H36*1000</f>
        <v>3710</v>
      </c>
      <c r="I78">
        <f t="shared" si="35"/>
        <v>7642</v>
      </c>
      <c r="J78">
        <f t="shared" si="35"/>
        <v>11352</v>
      </c>
    </row>
    <row r="79" spans="8:10" x14ac:dyDescent="0.25">
      <c r="H79">
        <f t="shared" ref="H79:J79" si="36">H37*1000</f>
        <v>3745</v>
      </c>
      <c r="I79">
        <f t="shared" si="36"/>
        <v>9966</v>
      </c>
      <c r="J79">
        <f t="shared" si="36"/>
        <v>13711</v>
      </c>
    </row>
  </sheetData>
  <sortState ref="E2:F59">
    <sortCondition ref="E1"/>
  </sortState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Helena BELLINGOVA</cp:lastModifiedBy>
  <dcterms:created xsi:type="dcterms:W3CDTF">2017-07-24T11:15:54Z</dcterms:created>
  <dcterms:modified xsi:type="dcterms:W3CDTF">2017-08-03T12:19:07Z</dcterms:modified>
</cp:coreProperties>
</file>